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QO" sheetId="1" r:id="rId1"/>
  </sheets>
  <definedNames>
    <definedName name="_xlnm.Print_Area" localSheetId="0">'QO'!$A$1:$T$11</definedName>
    <definedName name="Área_impressão_IM">'QO'!$A$2:$R$11</definedName>
    <definedName name="PRINT_AREA_MI">'QO'!$A$2:$R$11</definedName>
  </definedNames>
  <calcPr fullCalcOnLoad="1"/>
</workbook>
</file>

<file path=xl/sharedStrings.xml><?xml version="1.0" encoding="utf-8"?>
<sst xmlns="http://schemas.openxmlformats.org/spreadsheetml/2006/main" count="35" uniqueCount="29">
  <si>
    <t>OFICIAIS</t>
  </si>
  <si>
    <t>OUTROS</t>
  </si>
  <si>
    <t>SOMA</t>
  </si>
  <si>
    <t>TOTAL</t>
  </si>
  <si>
    <t>GRUPO DE ÓRGÃOS</t>
  </si>
  <si>
    <t>Órgãos de Direção e de Apoio e Assessoria Policial-Militar</t>
  </si>
  <si>
    <t>Órgãos de Execução
e Especiais de Execução</t>
  </si>
  <si>
    <t>Casa Militar do Gabinete do Governador</t>
  </si>
  <si>
    <t>TOTAL GERAL</t>
  </si>
  <si>
    <t>PRAÇAS</t>
  </si>
  <si>
    <t>Especiais</t>
  </si>
  <si>
    <t>QOS</t>
  </si>
  <si>
    <t>Cel</t>
  </si>
  <si>
    <t>TCel</t>
  </si>
  <si>
    <t>Maj</t>
  </si>
  <si>
    <t>Cap</t>
  </si>
  <si>
    <t>Ten</t>
  </si>
  <si>
    <t>Asp Of</t>
  </si>
  <si>
    <t>Al Of</t>
  </si>
  <si>
    <t>Sten/Sgt</t>
  </si>
  <si>
    <t>Cb</t>
  </si>
  <si>
    <t>Sd</t>
  </si>
  <si>
    <r>
      <t>Obs.</t>
    </r>
    <r>
      <rPr>
        <sz val="12"/>
        <color indexed="8"/>
        <rFont val="Times New Roman"/>
        <family val="1"/>
      </rPr>
      <t>: O Quadro de Oficiais de Saúde (QOS) está integrado por: 1 C</t>
    </r>
    <r>
      <rPr>
        <sz val="12"/>
        <rFont val="Times New Roman"/>
        <family val="1"/>
      </rPr>
      <t>el; 6 Ten Cel; 29 Ma</t>
    </r>
    <r>
      <rPr>
        <sz val="12"/>
        <color indexed="8"/>
        <rFont val="Times New Roman"/>
        <family val="1"/>
      </rPr>
      <t>j; 71 Cap e 331 1º Ten.</t>
    </r>
  </si>
  <si>
    <t>QOPM</t>
  </si>
  <si>
    <t>QPPM</t>
  </si>
  <si>
    <t>(ANE91-DEC-PENDRIVE1)</t>
  </si>
  <si>
    <t>QUADROS</t>
  </si>
  <si>
    <t>ANEXO
 a que se refere o artigo 7º do Decreto nº 57.896, de 22 de março de 2012.
QUADRO DE ORGANIZAÇÃO DA POLÍCIA MILITAR (QO)</t>
  </si>
  <si>
    <r>
      <t>(</t>
    </r>
    <r>
      <rPr>
        <b/>
        <i/>
        <sz val="11"/>
        <color indexed="20"/>
        <rFont val="Helvetica"/>
        <family val="2"/>
      </rPr>
      <t>*</t>
    </r>
    <r>
      <rPr>
        <b/>
        <i/>
        <sz val="11"/>
        <color indexed="8"/>
        <rFont val="Helvetica"/>
        <family val="2"/>
      </rPr>
      <t>) Revogado pelo Decreto nº 60.175, de 25 de fevereiro de 2014</t>
    </r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</si>
</sst>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Courier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i/>
      <sz val="11"/>
      <color indexed="8"/>
      <name val="Helvetica"/>
      <family val="2"/>
    </font>
    <font>
      <b/>
      <i/>
      <sz val="11"/>
      <color indexed="20"/>
      <name val="Helvetic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3"/>
  <sheetViews>
    <sheetView showGridLines="0" tabSelected="1" zoomScale="75" zoomScaleNormal="75" workbookViewId="0" topLeftCell="A1">
      <selection activeCell="K13" sqref="K13"/>
    </sheetView>
  </sheetViews>
  <sheetFormatPr defaultColWidth="10.875" defaultRowHeight="12.75"/>
  <cols>
    <col min="1" max="1" width="29.00390625" style="1" customWidth="1"/>
    <col min="2" max="10" width="8.125" style="1" customWidth="1"/>
    <col min="11" max="12" width="7.875" style="1" customWidth="1"/>
    <col min="13" max="13" width="8.125" style="1" customWidth="1"/>
    <col min="14" max="14" width="8.375" style="1" bestFit="1" customWidth="1"/>
    <col min="15" max="15" width="8.125" style="1" customWidth="1"/>
    <col min="16" max="16" width="11.375" style="1" bestFit="1" customWidth="1"/>
    <col min="17" max="18" width="8.875" style="1" bestFit="1" customWidth="1"/>
    <col min="19" max="20" width="9.375" style="1" bestFit="1" customWidth="1"/>
    <col min="21" max="16384" width="11.00390625" style="1" customWidth="1"/>
  </cols>
  <sheetData>
    <row r="1" spans="1:20" ht="74.2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0" customHeight="1">
      <c r="A2" s="18" t="s">
        <v>26</v>
      </c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2" t="s">
        <v>9</v>
      </c>
      <c r="O2" s="23"/>
      <c r="P2" s="23"/>
      <c r="Q2" s="23"/>
      <c r="R2" s="23"/>
      <c r="S2" s="24"/>
      <c r="T2" s="12" t="s">
        <v>3</v>
      </c>
    </row>
    <row r="3" spans="1:20" ht="30" customHeight="1">
      <c r="A3" s="19"/>
      <c r="B3" s="20" t="s">
        <v>23</v>
      </c>
      <c r="C3" s="20"/>
      <c r="D3" s="20"/>
      <c r="E3" s="20"/>
      <c r="F3" s="20"/>
      <c r="G3" s="20" t="s">
        <v>1</v>
      </c>
      <c r="H3" s="21"/>
      <c r="I3" s="21"/>
      <c r="J3" s="21"/>
      <c r="K3" s="21"/>
      <c r="L3" s="15" t="s">
        <v>11</v>
      </c>
      <c r="M3" s="20" t="s">
        <v>2</v>
      </c>
      <c r="N3" s="22" t="s">
        <v>10</v>
      </c>
      <c r="O3" s="24"/>
      <c r="P3" s="20" t="s">
        <v>24</v>
      </c>
      <c r="Q3" s="20"/>
      <c r="R3" s="20"/>
      <c r="S3" s="20" t="s">
        <v>2</v>
      </c>
      <c r="T3" s="13"/>
    </row>
    <row r="4" spans="1:20" ht="30" customHeight="1">
      <c r="A4" s="8" t="s">
        <v>4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16"/>
      <c r="M4" s="20"/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0"/>
      <c r="T4" s="14"/>
    </row>
    <row r="5" spans="1:20" ht="49.5" customHeight="1">
      <c r="A5" s="4" t="s">
        <v>5</v>
      </c>
      <c r="B5" s="9">
        <v>24</v>
      </c>
      <c r="C5" s="9">
        <v>58</v>
      </c>
      <c r="D5" s="9">
        <v>91</v>
      </c>
      <c r="E5" s="9">
        <v>240</v>
      </c>
      <c r="F5" s="9">
        <v>271</v>
      </c>
      <c r="G5" s="9">
        <v>0</v>
      </c>
      <c r="H5" s="9">
        <v>1</v>
      </c>
      <c r="I5" s="9">
        <v>6</v>
      </c>
      <c r="J5" s="9">
        <v>42</v>
      </c>
      <c r="K5" s="9">
        <v>175</v>
      </c>
      <c r="L5" s="9">
        <v>285</v>
      </c>
      <c r="M5" s="9">
        <f>SUM(B5:L5)</f>
        <v>1193</v>
      </c>
      <c r="N5" s="9">
        <v>0</v>
      </c>
      <c r="O5" s="9">
        <v>820</v>
      </c>
      <c r="P5" s="9">
        <v>1578</v>
      </c>
      <c r="Q5" s="9">
        <v>901</v>
      </c>
      <c r="R5" s="9">
        <v>2319</v>
      </c>
      <c r="S5" s="9">
        <f>SUM(N5:R5)</f>
        <v>5618</v>
      </c>
      <c r="T5" s="10">
        <f>SUM(S5,M5)</f>
        <v>6811</v>
      </c>
    </row>
    <row r="6" spans="1:20" ht="49.5" customHeight="1">
      <c r="A6" s="3" t="s">
        <v>6</v>
      </c>
      <c r="B6" s="9">
        <v>35</v>
      </c>
      <c r="C6" s="9">
        <v>182</v>
      </c>
      <c r="D6" s="9">
        <v>333</v>
      </c>
      <c r="E6" s="9">
        <v>1007</v>
      </c>
      <c r="F6" s="9">
        <v>2116</v>
      </c>
      <c r="G6" s="9">
        <v>0</v>
      </c>
      <c r="H6" s="9">
        <v>0</v>
      </c>
      <c r="I6" s="9">
        <v>0</v>
      </c>
      <c r="J6" s="9">
        <v>46</v>
      </c>
      <c r="K6" s="9">
        <v>331</v>
      </c>
      <c r="L6" s="9">
        <v>149</v>
      </c>
      <c r="M6" s="9">
        <f>SUM(B6:L6)</f>
        <v>4199</v>
      </c>
      <c r="N6" s="9">
        <v>220</v>
      </c>
      <c r="O6" s="9">
        <v>0</v>
      </c>
      <c r="P6" s="9">
        <v>11938</v>
      </c>
      <c r="Q6" s="9">
        <v>14364</v>
      </c>
      <c r="R6" s="9">
        <v>56092</v>
      </c>
      <c r="S6" s="9">
        <f>SUM(N6:R6)</f>
        <v>82614</v>
      </c>
      <c r="T6" s="10">
        <f>SUM(S6,M6)</f>
        <v>86813</v>
      </c>
    </row>
    <row r="7" spans="1:20" ht="49.5" customHeight="1">
      <c r="A7" s="4" t="s">
        <v>7</v>
      </c>
      <c r="B7" s="9">
        <v>1</v>
      </c>
      <c r="C7" s="9">
        <v>3</v>
      </c>
      <c r="D7" s="9">
        <v>5</v>
      </c>
      <c r="E7" s="9">
        <v>17</v>
      </c>
      <c r="F7" s="9">
        <v>22</v>
      </c>
      <c r="G7" s="9">
        <v>0</v>
      </c>
      <c r="H7" s="9">
        <v>0</v>
      </c>
      <c r="I7" s="9">
        <v>0</v>
      </c>
      <c r="J7" s="9">
        <v>1</v>
      </c>
      <c r="K7" s="9">
        <v>2</v>
      </c>
      <c r="L7" s="9">
        <v>4</v>
      </c>
      <c r="M7" s="9">
        <f>SUM(B7:L7)</f>
        <v>55</v>
      </c>
      <c r="N7" s="9">
        <v>0</v>
      </c>
      <c r="O7" s="9">
        <v>0</v>
      </c>
      <c r="P7" s="9">
        <v>88</v>
      </c>
      <c r="Q7" s="9">
        <v>66</v>
      </c>
      <c r="R7" s="9">
        <v>153</v>
      </c>
      <c r="S7" s="9">
        <f>SUM(N7:R7)</f>
        <v>307</v>
      </c>
      <c r="T7" s="10">
        <f>SUM(S7,M7)</f>
        <v>362</v>
      </c>
    </row>
    <row r="8" spans="1:20" ht="49.5" customHeight="1">
      <c r="A8" s="5" t="s">
        <v>8</v>
      </c>
      <c r="B8" s="10">
        <f>SUM(B5:B7)</f>
        <v>60</v>
      </c>
      <c r="C8" s="10">
        <f aca="true" t="shared" si="0" ref="C8:T8">SUM(C5:C7)</f>
        <v>243</v>
      </c>
      <c r="D8" s="10">
        <f t="shared" si="0"/>
        <v>429</v>
      </c>
      <c r="E8" s="10">
        <f t="shared" si="0"/>
        <v>1264</v>
      </c>
      <c r="F8" s="10">
        <f t="shared" si="0"/>
        <v>2409</v>
      </c>
      <c r="G8" s="10">
        <f t="shared" si="0"/>
        <v>0</v>
      </c>
      <c r="H8" s="10">
        <f t="shared" si="0"/>
        <v>1</v>
      </c>
      <c r="I8" s="10">
        <f t="shared" si="0"/>
        <v>6</v>
      </c>
      <c r="J8" s="10">
        <f t="shared" si="0"/>
        <v>89</v>
      </c>
      <c r="K8" s="10">
        <f t="shared" si="0"/>
        <v>508</v>
      </c>
      <c r="L8" s="10">
        <f t="shared" si="0"/>
        <v>438</v>
      </c>
      <c r="M8" s="10">
        <f t="shared" si="0"/>
        <v>5447</v>
      </c>
      <c r="N8" s="10">
        <f t="shared" si="0"/>
        <v>220</v>
      </c>
      <c r="O8" s="10">
        <f t="shared" si="0"/>
        <v>820</v>
      </c>
      <c r="P8" s="10">
        <f t="shared" si="0"/>
        <v>13604</v>
      </c>
      <c r="Q8" s="10">
        <f t="shared" si="0"/>
        <v>15331</v>
      </c>
      <c r="R8" s="10">
        <f t="shared" si="0"/>
        <v>58564</v>
      </c>
      <c r="S8" s="10">
        <f t="shared" si="0"/>
        <v>88539</v>
      </c>
      <c r="T8" s="10">
        <f t="shared" si="0"/>
        <v>93986</v>
      </c>
    </row>
    <row r="9" spans="1:18" ht="12.7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0" ht="28.5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 customHeight="1">
      <c r="A11" s="11" t="s">
        <v>25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ht="42.75">
      <c r="A13" s="30" t="s">
        <v>28</v>
      </c>
    </row>
    <row r="31" ht="12.75">
      <c r="A31" s="28"/>
    </row>
    <row r="33" ht="12.75">
      <c r="A33" s="29"/>
    </row>
  </sheetData>
  <mergeCells count="13">
    <mergeCell ref="N2:S2"/>
    <mergeCell ref="N3:O3"/>
    <mergeCell ref="A10:J10"/>
    <mergeCell ref="T2:T4"/>
    <mergeCell ref="L3:L4"/>
    <mergeCell ref="A1:T1"/>
    <mergeCell ref="A2:A3"/>
    <mergeCell ref="B3:F3"/>
    <mergeCell ref="G3:K3"/>
    <mergeCell ref="B2:M2"/>
    <mergeCell ref="M3:M4"/>
    <mergeCell ref="S3:S4"/>
    <mergeCell ref="P3:R3"/>
  </mergeCells>
  <printOptions horizontalCentered="1" verticalCentered="1"/>
  <pageMargins left="0.37" right="0.4" top="0.32" bottom="0.27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PMESP</dc:creator>
  <cp:keywords/>
  <dc:description/>
  <cp:lastModifiedBy>prodesp</cp:lastModifiedBy>
  <cp:lastPrinted>2012-03-14T13:36:57Z</cp:lastPrinted>
  <dcterms:created xsi:type="dcterms:W3CDTF">2003-10-02T13:12:14Z</dcterms:created>
  <dcterms:modified xsi:type="dcterms:W3CDTF">2014-02-26T14:14:26Z</dcterms:modified>
  <cp:category/>
  <cp:version/>
  <cp:contentType/>
  <cp:contentStatus/>
</cp:coreProperties>
</file>